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Verejné obstarávanie\Klember\"/>
    </mc:Choice>
  </mc:AlternateContent>
  <xr:revisionPtr revIDLastSave="0" documentId="13_ncr:1_{A82FE89B-740C-428A-9C16-237594F10C1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PRICE OFFER _tea_machine_exampl" sheetId="4" r:id="rId1"/>
  </sheets>
  <definedNames>
    <definedName name="kontakt_meno">#N/A</definedName>
    <definedName name="NIEE">#N/A</definedName>
    <definedName name="_xlnm.Print_Area" localSheetId="0">'PRICE OFFER _tea_machine_exampl'!$A$1:$K$51</definedName>
    <definedName name="Price_Offer" localSheetId="0">'PRICE OFFER _tea_machine_exampl'!$A$1:$K$51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4" l="1"/>
  <c r="K39" i="4"/>
  <c r="K38" i="4"/>
  <c r="K41" i="4" s="1"/>
  <c r="K42" i="4" l="1"/>
  <c r="K43" i="4" s="1"/>
</calcChain>
</file>

<file path=xl/sharedStrings.xml><?xml version="1.0" encoding="utf-8"?>
<sst xmlns="http://schemas.openxmlformats.org/spreadsheetml/2006/main" count="77" uniqueCount="67">
  <si>
    <r>
      <t>OBJEDNÁVATEĽ</t>
    </r>
    <r>
      <rPr>
        <b/>
        <sz val="16"/>
        <color indexed="8"/>
        <rFont val="Calibri"/>
        <family val="2"/>
        <charset val="1"/>
      </rPr>
      <t xml:space="preserve"> / CUSTOMER</t>
    </r>
  </si>
  <si>
    <r>
      <t xml:space="preserve">DODÁVATEĽ </t>
    </r>
    <r>
      <rPr>
        <b/>
        <sz val="16"/>
        <color indexed="8"/>
        <rFont val="Calibri"/>
        <family val="2"/>
        <charset val="1"/>
      </rPr>
      <t>/ SUPPLIER</t>
    </r>
  </si>
  <si>
    <t>Názov organizácie:</t>
  </si>
  <si>
    <r>
      <t xml:space="preserve">Názov organizácie / </t>
    </r>
    <r>
      <rPr>
        <b/>
        <sz val="14"/>
        <color indexed="8"/>
        <rFont val="Calibri"/>
        <family val="2"/>
        <charset val="1"/>
      </rPr>
      <t>Company name:</t>
    </r>
  </si>
  <si>
    <t>Adresa organizácie:</t>
  </si>
  <si>
    <r>
      <t xml:space="preserve">Adresa organizácie / </t>
    </r>
    <r>
      <rPr>
        <b/>
        <sz val="14"/>
        <color indexed="8"/>
        <rFont val="Calibri"/>
        <family val="2"/>
        <charset val="1"/>
      </rPr>
      <t>Address:</t>
    </r>
  </si>
  <si>
    <t>IČO :</t>
  </si>
  <si>
    <r>
      <t xml:space="preserve">IČO / </t>
    </r>
    <r>
      <rPr>
        <b/>
        <sz val="14"/>
        <color indexed="8"/>
        <rFont val="Calibri"/>
        <family val="2"/>
        <charset val="1"/>
      </rPr>
      <t>ID:</t>
    </r>
  </si>
  <si>
    <t>IČ DPH (DIČ) :</t>
  </si>
  <si>
    <r>
      <t xml:space="preserve">IČ DPH (DIČ) / </t>
    </r>
    <r>
      <rPr>
        <b/>
        <sz val="14"/>
        <color indexed="8"/>
        <rFont val="Calibri"/>
        <family val="2"/>
        <charset val="1"/>
      </rPr>
      <t>VAT Nr.:</t>
    </r>
  </si>
  <si>
    <t>E-mail:</t>
  </si>
  <si>
    <t>Kontaktná osoba :</t>
  </si>
  <si>
    <r>
      <t xml:space="preserve">Kontaktná osoba / </t>
    </r>
    <r>
      <rPr>
        <b/>
        <sz val="14"/>
        <color indexed="8"/>
        <rFont val="Calibri"/>
        <family val="2"/>
        <charset val="1"/>
      </rPr>
      <t>Contact person:</t>
    </r>
  </si>
  <si>
    <r>
      <t xml:space="preserve">Kontaktná osoba / </t>
    </r>
    <r>
      <rPr>
        <b/>
        <sz val="14"/>
        <color indexed="8"/>
        <rFont val="Calibri"/>
        <family val="2"/>
        <charset val="1"/>
      </rPr>
      <t>Contact person</t>
    </r>
  </si>
  <si>
    <r>
      <t xml:space="preserve">Technický parameter predkladanej technológie </t>
    </r>
    <r>
      <rPr>
        <b/>
        <sz val="14"/>
        <color indexed="8"/>
        <rFont val="Calibri"/>
        <family val="2"/>
        <charset val="238"/>
      </rPr>
      <t>/ The technical parameter of the present technology</t>
    </r>
  </si>
  <si>
    <r>
      <t xml:space="preserve">Techniká špecifikácia logického celku </t>
    </r>
    <r>
      <rPr>
        <b/>
        <sz val="16"/>
        <color indexed="8"/>
        <rFont val="Calibri"/>
        <family val="2"/>
        <charset val="238"/>
      </rPr>
      <t>/ Technical specification of the logical unit:</t>
    </r>
  </si>
  <si>
    <r>
      <t>Uviesť či Vaša ponuka spĺňa - ÁNO/NIE</t>
    </r>
    <r>
      <rPr>
        <b/>
        <sz val="14"/>
        <color indexed="8"/>
        <rFont val="Calibri"/>
        <family val="2"/>
        <charset val="238"/>
      </rPr>
      <t xml:space="preserve"> / Specify whether your offer meets - YES / NO</t>
    </r>
  </si>
  <si>
    <r>
      <t xml:space="preserve">ANO/ </t>
    </r>
    <r>
      <rPr>
        <b/>
        <sz val="14"/>
        <color indexed="8"/>
        <rFont val="Calibri"/>
        <family val="2"/>
        <charset val="1"/>
      </rPr>
      <t>YES</t>
    </r>
    <r>
      <rPr>
        <sz val="14"/>
        <color indexed="8"/>
        <rFont val="Calibri"/>
        <family val="2"/>
        <charset val="238"/>
      </rPr>
      <t xml:space="preserve">  -  NIE/</t>
    </r>
    <r>
      <rPr>
        <b/>
        <sz val="14"/>
        <color indexed="8"/>
        <rFont val="Calibri"/>
        <family val="2"/>
        <charset val="1"/>
      </rPr>
      <t>NO</t>
    </r>
  </si>
  <si>
    <r>
      <t xml:space="preserve">Uveďte, či ste platca DPH (áno/nie) / </t>
    </r>
    <r>
      <rPr>
        <b/>
        <sz val="14"/>
        <color indexed="8"/>
        <rFont val="Calibri"/>
        <family val="2"/>
        <charset val="1"/>
      </rPr>
      <t>Indicate if you are a VAT payer (yes / no)</t>
    </r>
    <r>
      <rPr>
        <sz val="14"/>
        <color indexed="8"/>
        <rFont val="Calibri"/>
        <family val="2"/>
        <charset val="238"/>
      </rPr>
      <t>:</t>
    </r>
  </si>
  <si>
    <r>
      <t>Výkaz výmer</t>
    </r>
    <r>
      <rPr>
        <b/>
        <sz val="22"/>
        <color indexed="8"/>
        <rFont val="Calibri"/>
        <family val="2"/>
        <charset val="1"/>
      </rPr>
      <t>/ Statement Area:</t>
    </r>
  </si>
  <si>
    <r>
      <t>Názov logického celku</t>
    </r>
    <r>
      <rPr>
        <b/>
        <sz val="12"/>
        <color indexed="8"/>
        <rFont val="Calibri"/>
        <family val="2"/>
        <charset val="1"/>
      </rPr>
      <t>/Logical unit name:</t>
    </r>
  </si>
  <si>
    <r>
      <t>Obchodné meno výrobcu /</t>
    </r>
    <r>
      <rPr>
        <b/>
        <sz val="12"/>
        <color indexed="8"/>
        <rFont val="Calibri"/>
        <family val="2"/>
        <charset val="1"/>
      </rPr>
      <t xml:space="preserve"> Manufacturer's name:</t>
    </r>
  </si>
  <si>
    <r>
      <t>Typové označenie logického celku</t>
    </r>
    <r>
      <rPr>
        <b/>
        <sz val="12"/>
        <color indexed="8"/>
        <rFont val="Calibri"/>
        <family val="2"/>
        <charset val="1"/>
      </rPr>
      <t>/Logical unit type designation</t>
    </r>
  </si>
  <si>
    <r>
      <t>Merná jednotka</t>
    </r>
    <r>
      <rPr>
        <b/>
        <sz val="12"/>
        <color indexed="8"/>
        <rFont val="Calibri"/>
        <family val="2"/>
        <charset val="1"/>
      </rPr>
      <t>/Unit of measure</t>
    </r>
  </si>
  <si>
    <r>
      <t>Cena za  jednotku (EUR) bez DPH</t>
    </r>
    <r>
      <rPr>
        <b/>
        <sz val="12"/>
        <color indexed="8"/>
        <rFont val="Calibri"/>
        <family val="2"/>
        <charset val="1"/>
      </rPr>
      <t>/ Price per unit (EUR) excluding VAT</t>
    </r>
  </si>
  <si>
    <r>
      <t>Počet jednotiek</t>
    </r>
    <r>
      <rPr>
        <b/>
        <sz val="12"/>
        <color indexed="8"/>
        <rFont val="Calibri"/>
        <family val="2"/>
        <charset val="1"/>
      </rPr>
      <t>/ Number of units</t>
    </r>
  </si>
  <si>
    <r>
      <t>Cena spolu (EUR) bez DPH</t>
    </r>
    <r>
      <rPr>
        <b/>
        <sz val="12"/>
        <color indexed="8"/>
        <rFont val="Calibri"/>
        <family val="2"/>
        <charset val="1"/>
      </rPr>
      <t>/ Total price (EUR) excluding VAT</t>
    </r>
  </si>
  <si>
    <r>
      <t xml:space="preserve">Inštalácia a uvedenie do prevádzky / </t>
    </r>
    <r>
      <rPr>
        <b/>
        <sz val="14"/>
        <color indexed="8"/>
        <rFont val="Calibri"/>
        <family val="2"/>
        <charset val="1"/>
      </rPr>
      <t>Installation of the technology</t>
    </r>
  </si>
  <si>
    <r>
      <t xml:space="preserve">CENA SPOLU (EUR) bez DPH/ </t>
    </r>
    <r>
      <rPr>
        <b/>
        <sz val="14"/>
        <color indexed="8"/>
        <rFont val="Calibri"/>
        <family val="2"/>
        <charset val="1"/>
      </rPr>
      <t xml:space="preserve">TOTAL PRICE (EUR) without VAT:  </t>
    </r>
  </si>
  <si>
    <r>
      <t xml:space="preserve">DPH / </t>
    </r>
    <r>
      <rPr>
        <b/>
        <sz val="14"/>
        <color indexed="8"/>
        <rFont val="Calibri"/>
        <family val="2"/>
        <charset val="1"/>
      </rPr>
      <t xml:space="preserve">VAT </t>
    </r>
  </si>
  <si>
    <r>
      <t xml:space="preserve">CENA SPOLU (EUR) s DPH/ </t>
    </r>
    <r>
      <rPr>
        <b/>
        <sz val="14"/>
        <color indexed="8"/>
        <rFont val="Calibri"/>
        <family val="2"/>
        <charset val="1"/>
      </rPr>
      <t xml:space="preserve">TOTAL PRICE (EUR) with VAT:  </t>
    </r>
  </si>
  <si>
    <r>
      <t xml:space="preserve">Za dodávateľa deklarujem, že nami ponúkaný stroj zodpovedá technickým požiadavkám definovaným v technickej špecifikácii logického celku./    </t>
    </r>
    <r>
      <rPr>
        <b/>
        <sz val="14"/>
        <color indexed="8"/>
        <rFont val="Calibri"/>
        <family val="2"/>
        <charset val="1"/>
      </rPr>
      <t>I declare to the supplier that the machine offered by us meets the technical requirements defined in the technical specification of the logical unit.</t>
    </r>
  </si>
  <si>
    <r>
      <t xml:space="preserve">Za dodávateľa deklarujem, že vypracovaná cenová ponuka zodpovedá cenám obvyklým v danom mieste a čase./ </t>
    </r>
    <r>
      <rPr>
        <b/>
        <sz val="14"/>
        <color indexed="8"/>
        <rFont val="Calibri"/>
        <family val="2"/>
        <charset val="1"/>
      </rPr>
      <t>I declare to the supplier that the price quoted corresponds to the prices that are customary at the time and place.</t>
    </r>
  </si>
  <si>
    <r>
      <t>Dátum</t>
    </r>
    <r>
      <rPr>
        <b/>
        <sz val="14"/>
        <color indexed="8"/>
        <rFont val="Calibri"/>
        <family val="2"/>
        <charset val="238"/>
      </rPr>
      <t xml:space="preserve"> / Date:</t>
    </r>
  </si>
  <si>
    <r>
      <t>Doba platnosti</t>
    </r>
    <r>
      <rPr>
        <b/>
        <sz val="14"/>
        <color indexed="8"/>
        <rFont val="Calibri"/>
        <family val="2"/>
        <charset val="238"/>
      </rPr>
      <t>/ Validity period:</t>
    </r>
  </si>
  <si>
    <r>
      <t>Podpis dodávateľa</t>
    </r>
    <r>
      <rPr>
        <b/>
        <sz val="14"/>
        <color indexed="8"/>
        <rFont val="Calibri"/>
        <family val="2"/>
        <charset val="1"/>
      </rPr>
      <t>/Supplier's signature</t>
    </r>
  </si>
  <si>
    <r>
      <t>Pečiatka dodávateľa</t>
    </r>
    <r>
      <rPr>
        <b/>
        <sz val="14"/>
        <color indexed="8"/>
        <rFont val="Calibri"/>
        <family val="2"/>
        <charset val="1"/>
      </rPr>
      <t>/ Supplier stamp</t>
    </r>
  </si>
  <si>
    <t>Watt</t>
  </si>
  <si>
    <t>Možnosti / List</t>
  </si>
  <si>
    <r>
      <t xml:space="preserve">Doprava do sídla objednávateľa/ </t>
    </r>
    <r>
      <rPr>
        <b/>
        <sz val="14"/>
        <color indexed="8"/>
        <rFont val="Calibri"/>
        <family val="2"/>
      </rPr>
      <t>Transport to customer `s adress</t>
    </r>
  </si>
  <si>
    <t>KLEMBER a SPOL, s.r.o.</t>
  </si>
  <si>
    <t>Jesenského 1204/2, Dunajská Streda 929 01</t>
  </si>
  <si>
    <t>praveen@klember.sk</t>
  </si>
  <si>
    <r>
      <t xml:space="preserve">Nl/min / </t>
    </r>
    <r>
      <rPr>
        <b/>
        <sz val="14"/>
        <color indexed="8"/>
        <rFont val="Calibri"/>
        <family val="2"/>
        <charset val="1"/>
      </rPr>
      <t>Nl/min</t>
    </r>
  </si>
  <si>
    <r>
      <t xml:space="preserve">počet / </t>
    </r>
    <r>
      <rPr>
        <b/>
        <sz val="14"/>
        <color indexed="8"/>
        <rFont val="Calibri"/>
        <family val="2"/>
        <charset val="1"/>
      </rPr>
      <t>pcs</t>
    </r>
  </si>
  <si>
    <r>
      <t>počet /</t>
    </r>
    <r>
      <rPr>
        <b/>
        <sz val="14"/>
        <color indexed="8"/>
        <rFont val="Calibri"/>
        <family val="2"/>
        <charset val="238"/>
      </rPr>
      <t xml:space="preserve"> pcs</t>
    </r>
  </si>
  <si>
    <r>
      <t>Názov logického celku: Stroj na výrobu dvojkomorových nálevových sáčkov na čaj a byliny</t>
    </r>
    <r>
      <rPr>
        <b/>
        <sz val="22"/>
        <color indexed="8"/>
        <rFont val="Calibri"/>
        <family val="2"/>
        <charset val="1"/>
      </rPr>
      <t>/ Logical unit name: Packaging machine, for the production of double chamber filter bags for itea and herbs</t>
    </r>
  </si>
  <si>
    <r>
      <t xml:space="preserve">2: Dodávateľ deklaruje, že ponúkané riešenie je vhodné na cieľové aplikácie / </t>
    </r>
    <r>
      <rPr>
        <b/>
        <sz val="14"/>
        <color indexed="8"/>
        <rFont val="Calibri"/>
        <family val="2"/>
      </rPr>
      <t>Supplier declares whether offered solution is suitable for target applications</t>
    </r>
  </si>
  <si>
    <r>
      <t xml:space="preserve">3: Mechanická výrobná rýchlosť zariadenia: / </t>
    </r>
    <r>
      <rPr>
        <b/>
        <sz val="14"/>
        <color indexed="8"/>
        <rFont val="Calibri"/>
        <family val="2"/>
        <charset val="1"/>
      </rPr>
      <t>Mechanical production speed of equipment :</t>
    </r>
  </si>
  <si>
    <r>
      <t>3a: Dodávateľ uvedie číselný počet dvojkomorových nahých sáčkov vyrobených za 1 minutu výroby  /</t>
    </r>
    <r>
      <rPr>
        <b/>
        <sz val="14"/>
        <color indexed="8"/>
        <rFont val="Calibri"/>
        <family val="2"/>
        <charset val="1"/>
      </rPr>
      <t xml:space="preserve"> Supplier declares number of double chamber naked bags produced in 1 minute of production. </t>
    </r>
    <r>
      <rPr>
        <sz val="14"/>
        <color indexed="8"/>
        <rFont val="Calibri"/>
        <family val="2"/>
        <charset val="238"/>
      </rPr>
      <t xml:space="preserve">Minimálna akceptovaná hodnota je 350. / </t>
    </r>
    <r>
      <rPr>
        <b/>
        <sz val="14"/>
        <color indexed="8"/>
        <rFont val="Calibri"/>
        <family val="2"/>
        <charset val="1"/>
      </rPr>
      <t>Minimal accepted value is 350.</t>
    </r>
  </si>
  <si>
    <r>
      <t xml:space="preserve">3b: Dodávateľ uvedie číselný počet dvojkomorových sáčkov s prebalom vyrobených za 1 minutu výroby  / </t>
    </r>
    <r>
      <rPr>
        <b/>
        <sz val="14"/>
        <color indexed="8"/>
        <rFont val="Calibri"/>
        <family val="2"/>
        <charset val="238"/>
      </rPr>
      <t xml:space="preserve">Supplier declares number of double chamber bags with heatsealed outer envelope produced in 1 minute of production. </t>
    </r>
    <r>
      <rPr>
        <sz val="14"/>
        <color indexed="8"/>
        <rFont val="Calibri"/>
        <family val="2"/>
      </rPr>
      <t xml:space="preserve">Minimálna akceptovaná hodnota je 300. / </t>
    </r>
    <r>
      <rPr>
        <b/>
        <sz val="14"/>
        <color indexed="8"/>
        <rFont val="Calibri"/>
        <family val="2"/>
        <charset val="238"/>
      </rPr>
      <t>Minimal accepted value is 300.</t>
    </r>
  </si>
  <si>
    <r>
      <t xml:space="preserve">4: Dodávateľ uvedie priemerný výkon zariadenia vo wattoch.  Požadovaná hodnota výkonu musí byť nižšia ako 6000 W. / </t>
    </r>
    <r>
      <rPr>
        <b/>
        <sz val="14"/>
        <color indexed="8"/>
        <rFont val="Calibri"/>
        <family val="2"/>
        <charset val="1"/>
      </rPr>
      <t xml:space="preserve"> Supplier declares average power consumption in Watts. Required power value must be less than 6000 W.</t>
    </r>
  </si>
  <si>
    <r>
      <t xml:space="preserve">3c: Dodávateľ deklaruje, že súčasťou ponuky je spojovacia jednotka obalových materiálov zajisťujúcich možnost nepretržitej výroby.  / </t>
    </r>
    <r>
      <rPr>
        <b/>
        <sz val="14"/>
        <color indexed="8"/>
        <rFont val="Calibri"/>
        <family val="2"/>
        <charset val="1"/>
      </rPr>
      <t>Suplier declares that a splicing unit for packaging materials is part of offer, ensuring the continuos production.</t>
    </r>
  </si>
  <si>
    <r>
      <t>5: Dodávateľ uvedie spotrebu tlakového vzduchu v litroch. Požadovaná hodnota musí byť nižšia ako 700 Nl/min. /</t>
    </r>
    <r>
      <rPr>
        <b/>
        <sz val="14"/>
        <color indexed="8"/>
        <rFont val="Calibri"/>
        <family val="2"/>
        <charset val="1"/>
      </rPr>
      <t xml:space="preserve"> Supplier declares consumption of compresed air in litres. Required value must be less than 700 Nl/min.</t>
    </r>
  </si>
  <si>
    <r>
      <t xml:space="preserve">6: Dodávateľ uvedie, koľko maximálne dvojkomorových sáčkov možno produkovať do jednej krabičky.Požadovaná hodnota je 8 a viac sáčkov. / </t>
    </r>
    <r>
      <rPr>
        <b/>
        <sz val="14"/>
        <color indexed="8"/>
        <rFont val="Calibri"/>
        <family val="2"/>
        <charset val="1"/>
      </rPr>
      <t>Supplier declares how many bags can be maximaly produced into one carton box.The required value is 8 or more bags.</t>
    </r>
  </si>
  <si>
    <r>
      <t xml:space="preserve">7: Dodávateľ deklaruje, že súčasťou ponuky je špeciálny podávač vhodný pre balenie obtiažne spracovateľných druhov produktov (bylinné čaje, harmanček, šalvia apod.) / </t>
    </r>
    <r>
      <rPr>
        <b/>
        <sz val="14"/>
        <color indexed="8"/>
        <rFont val="Calibri"/>
        <family val="2"/>
      </rPr>
      <t>Supplier declares that special herbal feeding unit suitable for packaging difficult to process products is part of offer.</t>
    </r>
  </si>
  <si>
    <r>
      <t xml:space="preserve">8: Dodávateľ deklaruje, že súčasťou dodávky je príslušenstvo k uzaváraniu krabičiek tavným lepidlom. / </t>
    </r>
    <r>
      <rPr>
        <b/>
        <sz val="14"/>
        <color indexed="8"/>
        <rFont val="Calibri"/>
        <family val="2"/>
        <charset val="1"/>
      </rPr>
      <t>Supplier declares that the hotmelt gluing unit for bax closing is a part of offer.</t>
    </r>
  </si>
  <si>
    <r>
      <t xml:space="preserve">9: Dodávateľ deklaruje, že súčasťou ponuky je kontrolná váha vyrobených krabičiek. / </t>
    </r>
    <r>
      <rPr>
        <b/>
        <sz val="14"/>
        <color indexed="8"/>
        <rFont val="Calibri"/>
        <family val="2"/>
        <charset val="1"/>
      </rPr>
      <t>Supplier declares that the checkweigher of produced boxes is part of offer.</t>
    </r>
  </si>
  <si>
    <r>
      <t xml:space="preserve">10: Dodávateľ deklaruje, že súčasťou ponuky je vyraďovanie jednotlivých chybných sáčkov z produkcie, ktoré nespĺňajú nastavené parametre / </t>
    </r>
    <r>
      <rPr>
        <b/>
        <sz val="14"/>
        <color indexed="8"/>
        <rFont val="Calibri"/>
        <family val="2"/>
      </rPr>
      <t>Supplier declares faulty bags single bag rejection of production is part of offer.</t>
    </r>
  </si>
  <si>
    <r>
      <t xml:space="preserve">Stroj na výrobu dvojkomorových nálevových sáčkov na čaj a byliny/ </t>
    </r>
    <r>
      <rPr>
        <b/>
        <sz val="10"/>
        <color indexed="8"/>
        <rFont val="Calibri"/>
        <family val="2"/>
        <charset val="238"/>
      </rPr>
      <t>Packaging machine, for the production of double chamber filter bags for itea and herbs</t>
    </r>
  </si>
  <si>
    <t>Toolsee Puttur   (Praveen)</t>
  </si>
  <si>
    <r>
      <t xml:space="preserve">1: Dodávateľ deklaruje, že ponúkané riešenie je vhodné pre produkciu dvojkomorových nálevových sáčkov s rozmermi 45 x 60 mm / </t>
    </r>
    <r>
      <rPr>
        <b/>
        <sz val="14"/>
        <color indexed="8"/>
        <rFont val="Calibri"/>
        <family val="2"/>
        <charset val="1"/>
      </rPr>
      <t>Supplier declares that the offered solution is suitable for double chamber tea bag production in dim. 45 x 60 mm</t>
    </r>
  </si>
  <si>
    <r>
      <t xml:space="preserve">2a: Výroba nahých dvojkomorových sáčkov s tvrdou visačkou a niťou/ </t>
    </r>
    <r>
      <rPr>
        <b/>
        <sz val="14"/>
        <color indexed="8"/>
        <rFont val="Calibri"/>
        <family val="2"/>
        <charset val="238"/>
      </rPr>
      <t>Production of naked double chamber tea bags with string and hard tag.</t>
    </r>
  </si>
  <si>
    <r>
      <t xml:space="preserve">2b: Výroba dvojkomorových sáčkov s tvrdou visačkou a niťou uzavrených vrchnou obálkou/ </t>
    </r>
    <r>
      <rPr>
        <b/>
        <sz val="14"/>
        <color indexed="8"/>
        <rFont val="Calibri"/>
        <family val="2"/>
        <charset val="238"/>
      </rPr>
      <t>Production of double chamber tea bags with string and hard tag closed with heatsealed outer envelope.</t>
    </r>
  </si>
  <si>
    <r>
      <t xml:space="preserve">2c: Výroba a vkladanie dvojkomorových sáčkov do krabičky s uzatváraním pomocou tavného lepidla/ </t>
    </r>
    <r>
      <rPr>
        <b/>
        <sz val="14"/>
        <color indexed="8"/>
        <rFont val="Calibri"/>
        <family val="2"/>
        <charset val="238"/>
      </rPr>
      <t>Production of duble chamber tea bag and inserting into carton box with hotmelt glue closing.</t>
    </r>
  </si>
  <si>
    <r>
      <t>Príloha č. 3 Výzvy na predloženie cenovej ponuky/Annex no. 3 INVITATION TO SUBMIT A PRICE OFFER CENOVÁ PONUKA</t>
    </r>
    <r>
      <rPr>
        <b/>
        <sz val="22"/>
        <color indexed="8"/>
        <rFont val="Calibri"/>
        <family val="2"/>
        <charset val="238"/>
      </rPr>
      <t xml:space="preserve"> / PRICE OFFER</t>
    </r>
  </si>
  <si>
    <t>SK2020199522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</si>
</sst>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B];[Red]\-#,##0.00\ [$€-41B]"/>
    <numFmt numFmtId="165" formatCode="#,##0&quot; €&quot;"/>
    <numFmt numFmtId="166" formatCode="#,##0.00&quot; €&quot;"/>
  </numFmts>
  <fonts count="29" x14ac:knownFonts="1"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1"/>
    </font>
    <font>
      <b/>
      <u/>
      <sz val="14"/>
      <color indexed="12"/>
      <name val="Arial"/>
      <family val="2"/>
      <charset val="238"/>
    </font>
    <font>
      <u/>
      <sz val="11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22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i/>
      <sz val="14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22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47"/>
      </patternFill>
    </fill>
    <fill>
      <patternFill patternType="solid">
        <fgColor indexed="26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6"/>
      </patternFill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7">
    <xf numFmtId="0" fontId="0" fillId="0" borderId="0"/>
    <xf numFmtId="0" fontId="3" fillId="0" borderId="0" applyBorder="0" applyProtection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12" fillId="0" borderId="0" applyNumberFormat="0" applyFill="0" applyBorder="0" applyAlignment="0" applyProtection="0"/>
    <xf numFmtId="0" fontId="2" fillId="0" borderId="0" applyNumberFormat="0" applyBorder="0" applyProtection="0"/>
    <xf numFmtId="164" fontId="2" fillId="0" borderId="0" applyBorder="0" applyProtection="0"/>
  </cellStyleXfs>
  <cellXfs count="97">
    <xf numFmtId="0" fontId="0" fillId="0" borderId="0" xfId="0"/>
    <xf numFmtId="0" fontId="3" fillId="0" borderId="0" xfId="1"/>
    <xf numFmtId="165" fontId="3" fillId="0" borderId="0" xfId="1" applyNumberFormat="1"/>
    <xf numFmtId="1" fontId="3" fillId="0" borderId="0" xfId="1" applyNumberForma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top"/>
    </xf>
    <xf numFmtId="0" fontId="8" fillId="0" borderId="1" xfId="1" applyFont="1" applyBorder="1"/>
    <xf numFmtId="0" fontId="8" fillId="0" borderId="2" xfId="1" applyFont="1" applyBorder="1"/>
    <xf numFmtId="165" fontId="3" fillId="0" borderId="3" xfId="1" applyNumberFormat="1" applyBorder="1"/>
    <xf numFmtId="0" fontId="9" fillId="0" borderId="0" xfId="1" applyFont="1" applyAlignment="1">
      <alignment vertical="center" wrapText="1"/>
    </xf>
    <xf numFmtId="0" fontId="7" fillId="2" borderId="1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8" fillId="0" borderId="0" xfId="1" applyFont="1" applyAlignment="1">
      <alignment horizontal="left"/>
    </xf>
    <xf numFmtId="0" fontId="18" fillId="3" borderId="5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165" fontId="18" fillId="3" borderId="6" xfId="1" applyNumberFormat="1" applyFont="1" applyFill="1" applyBorder="1" applyAlignment="1">
      <alignment horizontal="center" vertical="center" wrapText="1"/>
    </xf>
    <xf numFmtId="1" fontId="18" fillId="3" borderId="7" xfId="1" applyNumberFormat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/>
    </xf>
    <xf numFmtId="166" fontId="8" fillId="5" borderId="8" xfId="1" applyNumberFormat="1" applyFont="1" applyFill="1" applyBorder="1" applyAlignment="1">
      <alignment horizontal="center" vertical="center"/>
    </xf>
    <xf numFmtId="166" fontId="8" fillId="5" borderId="9" xfId="1" applyNumberFormat="1" applyFont="1" applyFill="1" applyBorder="1" applyAlignment="1">
      <alignment horizontal="center" vertical="center"/>
    </xf>
    <xf numFmtId="10" fontId="8" fillId="5" borderId="8" xfId="1" applyNumberFormat="1" applyFont="1" applyFill="1" applyBorder="1" applyAlignment="1">
      <alignment horizontal="center" vertical="center"/>
    </xf>
    <xf numFmtId="166" fontId="8" fillId="5" borderId="2" xfId="1" applyNumberFormat="1" applyFont="1" applyFill="1" applyBorder="1" applyAlignment="1">
      <alignment horizontal="center" vertical="center"/>
    </xf>
    <xf numFmtId="0" fontId="8" fillId="0" borderId="10" xfId="1" applyFont="1" applyBorder="1"/>
    <xf numFmtId="0" fontId="8" fillId="6" borderId="11" xfId="1" applyFont="1" applyFill="1" applyBorder="1" applyAlignment="1">
      <alignment vertical="center" wrapText="1"/>
    </xf>
    <xf numFmtId="0" fontId="8" fillId="6" borderId="12" xfId="1" applyFont="1" applyFill="1" applyBorder="1" applyAlignment="1">
      <alignment vertical="center" wrapText="1"/>
    </xf>
    <xf numFmtId="0" fontId="17" fillId="0" borderId="0" xfId="1" applyFont="1"/>
    <xf numFmtId="0" fontId="8" fillId="0" borderId="0" xfId="1" applyFont="1" applyAlignment="1">
      <alignment vertical="center"/>
    </xf>
    <xf numFmtId="0" fontId="15" fillId="2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/>
    </xf>
    <xf numFmtId="0" fontId="25" fillId="4" borderId="1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7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/>
    </xf>
    <xf numFmtId="0" fontId="8" fillId="0" borderId="16" xfId="1" applyFont="1" applyBorder="1"/>
    <xf numFmtId="0" fontId="9" fillId="0" borderId="17" xfId="1" applyFont="1" applyBorder="1" applyAlignment="1">
      <alignment horizontal="left" indent="1"/>
    </xf>
    <xf numFmtId="0" fontId="9" fillId="5" borderId="17" xfId="1" applyFont="1" applyFill="1" applyBorder="1" applyAlignment="1">
      <alignment horizontal="left" indent="2"/>
    </xf>
    <xf numFmtId="0" fontId="8" fillId="0" borderId="19" xfId="1" applyFont="1" applyBorder="1" applyAlignment="1">
      <alignment vertical="top"/>
    </xf>
    <xf numFmtId="0" fontId="9" fillId="0" borderId="20" xfId="1" applyFont="1" applyBorder="1" applyAlignment="1">
      <alignment horizontal="left" vertical="top" indent="1"/>
    </xf>
    <xf numFmtId="0" fontId="9" fillId="5" borderId="20" xfId="1" applyFont="1" applyFill="1" applyBorder="1" applyAlignment="1">
      <alignment horizontal="left" indent="2"/>
    </xf>
    <xf numFmtId="0" fontId="8" fillId="0" borderId="19" xfId="1" applyFont="1" applyBorder="1" applyAlignment="1">
      <alignment horizontal="left"/>
    </xf>
    <xf numFmtId="3" fontId="9" fillId="0" borderId="20" xfId="1" applyNumberFormat="1" applyFont="1" applyBorder="1" applyAlignment="1">
      <alignment horizontal="left" vertical="top" wrapText="1" indent="1"/>
    </xf>
    <xf numFmtId="49" fontId="9" fillId="5" borderId="20" xfId="1" applyNumberFormat="1" applyFont="1" applyFill="1" applyBorder="1" applyAlignment="1">
      <alignment horizontal="left" indent="2"/>
    </xf>
    <xf numFmtId="0" fontId="8" fillId="0" borderId="19" xfId="1" applyFont="1" applyBorder="1"/>
    <xf numFmtId="0" fontId="12" fillId="0" borderId="20" xfId="4" applyBorder="1" applyAlignment="1">
      <alignment horizontal="left" vertical="top" indent="1"/>
    </xf>
    <xf numFmtId="0" fontId="11" fillId="0" borderId="20" xfId="4" applyFont="1" applyBorder="1" applyAlignment="1">
      <alignment horizontal="left" vertical="top" indent="1"/>
    </xf>
    <xf numFmtId="0" fontId="12" fillId="5" borderId="20" xfId="4" applyFill="1" applyBorder="1" applyAlignment="1">
      <alignment horizontal="left" indent="2"/>
    </xf>
    <xf numFmtId="0" fontId="13" fillId="5" borderId="20" xfId="4" applyFont="1" applyFill="1" applyBorder="1" applyAlignment="1">
      <alignment horizontal="left" indent="2"/>
    </xf>
    <xf numFmtId="0" fontId="9" fillId="0" borderId="21" xfId="1" applyFont="1" applyBorder="1" applyAlignment="1">
      <alignment horizontal="left" vertical="top" indent="1"/>
    </xf>
    <xf numFmtId="0" fontId="9" fillId="5" borderId="21" xfId="1" applyFont="1" applyFill="1" applyBorder="1" applyAlignment="1">
      <alignment horizontal="left" indent="2"/>
    </xf>
    <xf numFmtId="0" fontId="3" fillId="0" borderId="22" xfId="1" applyBorder="1" applyAlignment="1">
      <alignment horizontal="center"/>
    </xf>
    <xf numFmtId="0" fontId="28" fillId="4" borderId="18" xfId="1" applyFont="1" applyFill="1" applyBorder="1" applyAlignment="1">
      <alignment horizontal="center" vertical="center" wrapText="1"/>
    </xf>
    <xf numFmtId="0" fontId="3" fillId="0" borderId="23" xfId="1" applyBorder="1" applyAlignment="1">
      <alignment horizontal="center"/>
    </xf>
    <xf numFmtId="0" fontId="15" fillId="2" borderId="24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left" vertical="center" wrapText="1" inden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26" fillId="2" borderId="19" xfId="1" applyFont="1" applyFill="1" applyBorder="1" applyAlignment="1">
      <alignment horizontal="left" vertical="center" wrapText="1" indent="1"/>
    </xf>
    <xf numFmtId="0" fontId="26" fillId="2" borderId="22" xfId="1" applyFont="1" applyFill="1" applyBorder="1" applyAlignment="1">
      <alignment horizontal="left" vertical="center" wrapText="1" indent="1"/>
    </xf>
    <xf numFmtId="0" fontId="8" fillId="2" borderId="15" xfId="1" applyFont="1" applyFill="1" applyBorder="1" applyAlignment="1">
      <alignment horizontal="left" vertical="center" wrapText="1" indent="2"/>
    </xf>
    <xf numFmtId="0" fontId="8" fillId="0" borderId="8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2" borderId="19" xfId="1" applyFont="1" applyFill="1" applyBorder="1" applyAlignment="1">
      <alignment horizontal="left" vertical="center" wrapText="1" indent="1"/>
    </xf>
    <xf numFmtId="0" fontId="8" fillId="2" borderId="22" xfId="1" applyFont="1" applyFill="1" applyBorder="1" applyAlignment="1">
      <alignment horizontal="left" vertical="center" wrapText="1" indent="1"/>
    </xf>
    <xf numFmtId="0" fontId="26" fillId="2" borderId="15" xfId="1" applyFont="1" applyFill="1" applyBorder="1" applyAlignment="1">
      <alignment horizontal="left" vertical="center" wrapText="1" indent="2"/>
    </xf>
    <xf numFmtId="0" fontId="8" fillId="2" borderId="15" xfId="1" applyFont="1" applyFill="1" applyBorder="1" applyAlignment="1">
      <alignment horizontal="left" vertical="center" wrapText="1" indent="1"/>
    </xf>
    <xf numFmtId="0" fontId="8" fillId="2" borderId="27" xfId="1" applyFont="1" applyFill="1" applyBorder="1" applyAlignment="1">
      <alignment horizontal="left" vertical="center" wrapText="1" indent="1"/>
    </xf>
    <xf numFmtId="0" fontId="8" fillId="2" borderId="28" xfId="1" applyFont="1" applyFill="1" applyBorder="1" applyAlignment="1">
      <alignment horizontal="left" vertical="center" wrapText="1" indent="1"/>
    </xf>
    <xf numFmtId="0" fontId="8" fillId="2" borderId="29" xfId="1" applyFont="1" applyFill="1" applyBorder="1" applyAlignment="1">
      <alignment horizontal="left" vertical="center" wrapText="1" indent="1"/>
    </xf>
    <xf numFmtId="0" fontId="23" fillId="2" borderId="15" xfId="1" applyFont="1" applyFill="1" applyBorder="1" applyAlignment="1">
      <alignment horizontal="left" vertical="center" wrapText="1" indent="1"/>
    </xf>
    <xf numFmtId="0" fontId="8" fillId="6" borderId="22" xfId="1" applyFont="1" applyFill="1" applyBorder="1" applyAlignment="1">
      <alignment horizontal="center" wrapText="1"/>
    </xf>
    <xf numFmtId="0" fontId="8" fillId="2" borderId="30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5" fillId="4" borderId="18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 wrapText="1"/>
    </xf>
    <xf numFmtId="0" fontId="20" fillId="5" borderId="8" xfId="1" applyFont="1" applyFill="1" applyBorder="1" applyAlignment="1">
      <alignment horizontal="center" vertical="center" wrapText="1"/>
    </xf>
    <xf numFmtId="0" fontId="21" fillId="5" borderId="8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/>
    </xf>
    <xf numFmtId="14" fontId="10" fillId="0" borderId="12" xfId="1" applyNumberFormat="1" applyFont="1" applyBorder="1" applyAlignment="1">
      <alignment horizontal="center" vertical="center"/>
    </xf>
    <xf numFmtId="0" fontId="8" fillId="4" borderId="15" xfId="1" applyFont="1" applyFill="1" applyBorder="1" applyAlignment="1">
      <alignment horizontal="left" vertical="center" wrapText="1"/>
    </xf>
    <xf numFmtId="0" fontId="26" fillId="4" borderId="15" xfId="1" applyFont="1" applyFill="1" applyBorder="1" applyAlignment="1">
      <alignment horizontal="left" vertical="center" wrapText="1"/>
    </xf>
    <xf numFmtId="0" fontId="8" fillId="3" borderId="15" xfId="1" applyFont="1" applyFill="1" applyBorder="1" applyAlignment="1">
      <alignment horizontal="right" wrapText="1"/>
    </xf>
    <xf numFmtId="0" fontId="8" fillId="3" borderId="15" xfId="1" applyFont="1" applyFill="1" applyBorder="1" applyAlignment="1">
      <alignment horizontal="right" wrapText="1" indent="1"/>
    </xf>
    <xf numFmtId="0" fontId="8" fillId="0" borderId="3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15" fillId="5" borderId="10" xfId="1" applyFont="1" applyFill="1" applyBorder="1" applyAlignment="1">
      <alignment horizontal="center" vertical="center"/>
    </xf>
    <xf numFmtId="0" fontId="15" fillId="5" borderId="18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right" wrapText="1"/>
    </xf>
    <xf numFmtId="0" fontId="8" fillId="6" borderId="18" xfId="1" applyFont="1" applyFill="1" applyBorder="1" applyAlignment="1">
      <alignment horizontal="center" vertical="center" wrapText="1"/>
    </xf>
    <xf numFmtId="0" fontId="8" fillId="6" borderId="22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4" fontId="10" fillId="5" borderId="18" xfId="1" applyNumberFormat="1" applyFont="1" applyFill="1" applyBorder="1" applyAlignment="1">
      <alignment horizontal="center" vertical="center"/>
    </xf>
    <xf numFmtId="0" fontId="15" fillId="0" borderId="18" xfId="1" applyFont="1" applyBorder="1" applyAlignment="1">
      <alignment horizontal="left" vertical="center"/>
    </xf>
  </cellXfs>
  <cellStyles count="7">
    <cellStyle name="Excel Built-in Normal 1" xfId="1" xr:uid="{00000000-0005-0000-0000-000000000000}"/>
    <cellStyle name="Heading 1" xfId="2" xr:uid="{00000000-0005-0000-0000-000001000000}"/>
    <cellStyle name="Heading1 1" xfId="3" xr:uid="{00000000-0005-0000-0000-000002000000}"/>
    <cellStyle name="Hypertextové prepojenie" xfId="4" builtinId="8"/>
    <cellStyle name="Normálna" xfId="0" builtinId="0"/>
    <cellStyle name="Result 1" xfId="5" xr:uid="{00000000-0005-0000-0000-000005000000}"/>
    <cellStyle name="Result2 1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7"/>
      <rgbColor rgb="0099CCFF"/>
      <rgbColor rgb="00FF99CC"/>
      <rgbColor rgb="00CC99FF"/>
      <rgbColor rgb="00C2D69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aveen@klember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1"/>
  <sheetViews>
    <sheetView showGridLines="0" tabSelected="1" view="pageBreakPreview" zoomScale="85" zoomScaleNormal="85" zoomScaleSheetLayoutView="85" workbookViewId="0">
      <selection activeCell="O10" sqref="O10"/>
    </sheetView>
  </sheetViews>
  <sheetFormatPr defaultColWidth="8.7109375" defaultRowHeight="15" x14ac:dyDescent="0.25"/>
  <cols>
    <col min="1" max="1" width="2" style="1" customWidth="1"/>
    <col min="2" max="5" width="15.28515625" style="1" customWidth="1"/>
    <col min="6" max="6" width="17.42578125" style="1" customWidth="1"/>
    <col min="7" max="7" width="0" style="1" hidden="1" customWidth="1"/>
    <col min="8" max="8" width="43.28515625" style="2" customWidth="1"/>
    <col min="9" max="9" width="11.42578125" style="1" customWidth="1"/>
    <col min="10" max="10" width="14" style="3" customWidth="1"/>
    <col min="11" max="11" width="33.42578125" style="3" customWidth="1"/>
    <col min="12" max="16384" width="8.7109375" style="1"/>
  </cols>
  <sheetData>
    <row r="1" spans="2:13" ht="15.75" customHeight="1" thickBot="1" x14ac:dyDescent="0.5"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2:13" ht="68.25" customHeight="1" thickBot="1" x14ac:dyDescent="0.3">
      <c r="B2" s="35" t="s">
        <v>65</v>
      </c>
      <c r="C2" s="35"/>
      <c r="D2" s="35"/>
      <c r="E2" s="35"/>
      <c r="F2" s="35"/>
      <c r="G2" s="35"/>
      <c r="H2" s="35"/>
      <c r="I2" s="35"/>
      <c r="J2" s="35"/>
      <c r="K2" s="35"/>
    </row>
    <row r="3" spans="2:13" ht="15.75" customHeight="1" thickBot="1" x14ac:dyDescent="0.5"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2:13" s="4" customFormat="1" ht="34.5" customHeight="1" thickBot="1" x14ac:dyDescent="0.25">
      <c r="B4" s="36" t="s">
        <v>0</v>
      </c>
      <c r="C4" s="36"/>
      <c r="D4" s="36"/>
      <c r="E4" s="36"/>
      <c r="F4" s="36"/>
      <c r="G4" s="36" t="s">
        <v>1</v>
      </c>
      <c r="H4" s="36"/>
      <c r="I4" s="36"/>
      <c r="J4" s="36"/>
      <c r="K4" s="36"/>
    </row>
    <row r="5" spans="2:13" s="5" customFormat="1" ht="30" customHeight="1" x14ac:dyDescent="0.3">
      <c r="B5" s="37" t="s">
        <v>2</v>
      </c>
      <c r="C5" s="37"/>
      <c r="D5" s="38" t="s">
        <v>40</v>
      </c>
      <c r="E5" s="38"/>
      <c r="F5" s="38"/>
      <c r="G5" s="37" t="s">
        <v>3</v>
      </c>
      <c r="H5" s="37"/>
      <c r="I5" s="39"/>
      <c r="J5" s="39"/>
      <c r="K5" s="39"/>
    </row>
    <row r="6" spans="2:13" s="6" customFormat="1" ht="30" customHeight="1" x14ac:dyDescent="0.3">
      <c r="B6" s="40" t="s">
        <v>4</v>
      </c>
      <c r="C6" s="40"/>
      <c r="D6" s="41" t="s">
        <v>41</v>
      </c>
      <c r="E6" s="41"/>
      <c r="F6" s="41"/>
      <c r="G6" s="40" t="s">
        <v>5</v>
      </c>
      <c r="H6" s="40"/>
      <c r="I6" s="42"/>
      <c r="J6" s="42"/>
      <c r="K6" s="42"/>
    </row>
    <row r="7" spans="2:13" s="6" customFormat="1" ht="30" customHeight="1" x14ac:dyDescent="0.3">
      <c r="B7" s="40"/>
      <c r="C7" s="40"/>
      <c r="D7" s="41"/>
      <c r="E7" s="41"/>
      <c r="F7" s="41"/>
      <c r="G7" s="40"/>
      <c r="H7" s="40"/>
      <c r="I7" s="42"/>
      <c r="J7" s="42"/>
      <c r="K7" s="42"/>
    </row>
    <row r="8" spans="2:13" s="5" customFormat="1" ht="30" customHeight="1" x14ac:dyDescent="0.3">
      <c r="B8" s="43" t="s">
        <v>6</v>
      </c>
      <c r="C8" s="43"/>
      <c r="D8" s="44">
        <v>36619418</v>
      </c>
      <c r="E8" s="44"/>
      <c r="F8" s="44"/>
      <c r="G8" s="43" t="s">
        <v>7</v>
      </c>
      <c r="H8" s="43"/>
      <c r="I8" s="45"/>
      <c r="J8" s="45"/>
      <c r="K8" s="45"/>
    </row>
    <row r="9" spans="2:13" s="5" customFormat="1" ht="30" customHeight="1" x14ac:dyDescent="0.3">
      <c r="B9" s="46" t="s">
        <v>8</v>
      </c>
      <c r="C9" s="46"/>
      <c r="D9" s="41" t="s">
        <v>66</v>
      </c>
      <c r="E9" s="41"/>
      <c r="F9" s="41"/>
      <c r="G9" s="46" t="s">
        <v>9</v>
      </c>
      <c r="H9" s="46"/>
      <c r="I9" s="42"/>
      <c r="J9" s="42"/>
      <c r="K9" s="42"/>
    </row>
    <row r="10" spans="2:13" s="5" customFormat="1" ht="30" customHeight="1" x14ac:dyDescent="0.3">
      <c r="B10" s="43" t="s">
        <v>10</v>
      </c>
      <c r="C10" s="43"/>
      <c r="D10" s="47" t="s">
        <v>42</v>
      </c>
      <c r="E10" s="48"/>
      <c r="F10" s="48"/>
      <c r="G10" s="43" t="s">
        <v>10</v>
      </c>
      <c r="H10" s="43"/>
      <c r="I10" s="49"/>
      <c r="J10" s="50"/>
      <c r="K10" s="50"/>
    </row>
    <row r="11" spans="2:13" s="5" customFormat="1" ht="30" customHeight="1" thickBot="1" x14ac:dyDescent="0.35">
      <c r="B11" s="7" t="s">
        <v>11</v>
      </c>
      <c r="C11" s="8"/>
      <c r="D11" s="51" t="s">
        <v>60</v>
      </c>
      <c r="E11" s="51"/>
      <c r="F11" s="51"/>
      <c r="G11" s="7" t="s">
        <v>12</v>
      </c>
      <c r="H11" s="8" t="s">
        <v>13</v>
      </c>
      <c r="I11" s="52"/>
      <c r="J11" s="52"/>
      <c r="K11" s="52"/>
    </row>
    <row r="12" spans="2:13" ht="26.25" customHeight="1" thickBot="1" x14ac:dyDescent="0.3"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2:13" ht="75" customHeight="1" thickBot="1" x14ac:dyDescent="0.3">
      <c r="B13" s="54" t="s">
        <v>46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2:13" ht="31.5" customHeight="1" thickBot="1" x14ac:dyDescent="0.3"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2:13" ht="69.75" customHeight="1" x14ac:dyDescent="0.25">
      <c r="B15" s="55"/>
      <c r="C15" s="55"/>
      <c r="D15" s="55"/>
      <c r="E15" s="55"/>
      <c r="F15" s="55"/>
      <c r="G15" s="55"/>
      <c r="H15" s="9"/>
      <c r="I15" s="56" t="s">
        <v>14</v>
      </c>
      <c r="J15" s="56"/>
      <c r="K15" s="56"/>
      <c r="L15" s="10"/>
    </row>
    <row r="16" spans="2:13" ht="63" customHeight="1" thickBot="1" x14ac:dyDescent="0.3">
      <c r="B16" s="11" t="s">
        <v>15</v>
      </c>
      <c r="C16" s="12"/>
      <c r="D16" s="12"/>
      <c r="E16" s="12"/>
      <c r="F16" s="12"/>
      <c r="G16" s="12"/>
      <c r="H16" s="13"/>
      <c r="I16" s="57" t="s">
        <v>38</v>
      </c>
      <c r="J16" s="57"/>
      <c r="K16" s="31" t="s">
        <v>16</v>
      </c>
      <c r="L16" s="14"/>
      <c r="M16" s="14"/>
    </row>
    <row r="17" spans="2:11" s="14" customFormat="1" ht="76.5" customHeight="1" x14ac:dyDescent="0.2">
      <c r="B17" s="58" t="s">
        <v>61</v>
      </c>
      <c r="C17" s="58"/>
      <c r="D17" s="58"/>
      <c r="E17" s="58"/>
      <c r="F17" s="58"/>
      <c r="G17" s="58"/>
      <c r="H17" s="58"/>
      <c r="I17" s="59" t="s">
        <v>17</v>
      </c>
      <c r="J17" s="60"/>
      <c r="K17" s="32"/>
    </row>
    <row r="18" spans="2:11" s="14" customFormat="1" ht="39.75" customHeight="1" x14ac:dyDescent="0.2">
      <c r="B18" s="61" t="s">
        <v>47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s="14" customFormat="1" ht="54" customHeight="1" x14ac:dyDescent="0.2">
      <c r="B19" s="63" t="s">
        <v>62</v>
      </c>
      <c r="C19" s="63"/>
      <c r="D19" s="63"/>
      <c r="E19" s="63"/>
      <c r="F19" s="63"/>
      <c r="G19" s="63"/>
      <c r="H19" s="63"/>
      <c r="I19" s="64" t="s">
        <v>17</v>
      </c>
      <c r="J19" s="65"/>
      <c r="K19" s="32"/>
    </row>
    <row r="20" spans="2:11" s="14" customFormat="1" ht="51.75" customHeight="1" x14ac:dyDescent="0.2">
      <c r="B20" s="63" t="s">
        <v>63</v>
      </c>
      <c r="C20" s="63"/>
      <c r="D20" s="63"/>
      <c r="E20" s="63"/>
      <c r="F20" s="63"/>
      <c r="G20" s="63"/>
      <c r="H20" s="63"/>
      <c r="I20" s="64" t="s">
        <v>17</v>
      </c>
      <c r="J20" s="65"/>
      <c r="K20" s="32"/>
    </row>
    <row r="21" spans="2:11" s="14" customFormat="1" ht="47.25" customHeight="1" x14ac:dyDescent="0.2">
      <c r="B21" s="63" t="s">
        <v>64</v>
      </c>
      <c r="C21" s="63"/>
      <c r="D21" s="63"/>
      <c r="E21" s="63"/>
      <c r="F21" s="63"/>
      <c r="G21" s="63"/>
      <c r="H21" s="63"/>
      <c r="I21" s="64" t="s">
        <v>17</v>
      </c>
      <c r="J21" s="65"/>
      <c r="K21" s="32"/>
    </row>
    <row r="22" spans="2:11" s="14" customFormat="1" ht="35.25" customHeight="1" x14ac:dyDescent="0.2">
      <c r="B22" s="66" t="s">
        <v>48</v>
      </c>
      <c r="C22" s="66"/>
      <c r="D22" s="66"/>
      <c r="E22" s="66"/>
      <c r="F22" s="66"/>
      <c r="G22" s="66"/>
      <c r="H22" s="66"/>
      <c r="I22" s="66"/>
      <c r="J22" s="66"/>
      <c r="K22" s="67"/>
    </row>
    <row r="23" spans="2:11" s="14" customFormat="1" ht="58.5" customHeight="1" x14ac:dyDescent="0.2">
      <c r="B23" s="63" t="s">
        <v>49</v>
      </c>
      <c r="C23" s="63"/>
      <c r="D23" s="63"/>
      <c r="E23" s="63"/>
      <c r="F23" s="63"/>
      <c r="G23" s="63"/>
      <c r="H23" s="63"/>
      <c r="I23" s="64" t="s">
        <v>44</v>
      </c>
      <c r="J23" s="65"/>
      <c r="K23" s="32"/>
    </row>
    <row r="24" spans="2:11" s="14" customFormat="1" ht="58.5" customHeight="1" x14ac:dyDescent="0.2">
      <c r="B24" s="68" t="s">
        <v>50</v>
      </c>
      <c r="C24" s="68"/>
      <c r="D24" s="68"/>
      <c r="E24" s="68"/>
      <c r="F24" s="68"/>
      <c r="G24" s="68"/>
      <c r="H24" s="68"/>
      <c r="I24" s="64" t="s">
        <v>44</v>
      </c>
      <c r="J24" s="65"/>
      <c r="K24" s="32"/>
    </row>
    <row r="25" spans="2:11" s="14" customFormat="1" ht="73.5" customHeight="1" x14ac:dyDescent="0.2">
      <c r="B25" s="63" t="s">
        <v>52</v>
      </c>
      <c r="C25" s="63"/>
      <c r="D25" s="63"/>
      <c r="E25" s="63"/>
      <c r="F25" s="63"/>
      <c r="G25" s="63"/>
      <c r="H25" s="63"/>
      <c r="I25" s="64" t="s">
        <v>17</v>
      </c>
      <c r="J25" s="65"/>
      <c r="K25" s="32"/>
    </row>
    <row r="26" spans="2:11" s="14" customFormat="1" ht="81" customHeight="1" x14ac:dyDescent="0.2">
      <c r="B26" s="69" t="s">
        <v>51</v>
      </c>
      <c r="C26" s="69"/>
      <c r="D26" s="69"/>
      <c r="E26" s="69"/>
      <c r="F26" s="69"/>
      <c r="G26" s="69"/>
      <c r="H26" s="69"/>
      <c r="I26" s="64" t="s">
        <v>37</v>
      </c>
      <c r="J26" s="65"/>
      <c r="K26" s="32"/>
    </row>
    <row r="27" spans="2:11" s="14" customFormat="1" ht="63.75" customHeight="1" x14ac:dyDescent="0.2">
      <c r="B27" s="69" t="s">
        <v>53</v>
      </c>
      <c r="C27" s="69"/>
      <c r="D27" s="69"/>
      <c r="E27" s="69"/>
      <c r="F27" s="69"/>
      <c r="G27" s="69"/>
      <c r="H27" s="69"/>
      <c r="I27" s="64" t="s">
        <v>43</v>
      </c>
      <c r="J27" s="65"/>
      <c r="K27" s="32"/>
    </row>
    <row r="28" spans="2:11" s="14" customFormat="1" ht="86.25" customHeight="1" x14ac:dyDescent="0.2">
      <c r="B28" s="69" t="s">
        <v>54</v>
      </c>
      <c r="C28" s="69"/>
      <c r="D28" s="69"/>
      <c r="E28" s="69"/>
      <c r="F28" s="69"/>
      <c r="G28" s="69"/>
      <c r="H28" s="69"/>
      <c r="I28" s="64" t="s">
        <v>45</v>
      </c>
      <c r="J28" s="65"/>
      <c r="K28" s="32"/>
    </row>
    <row r="29" spans="2:11" s="14" customFormat="1" ht="86.25" customHeight="1" x14ac:dyDescent="0.2">
      <c r="B29" s="70" t="s">
        <v>55</v>
      </c>
      <c r="C29" s="71"/>
      <c r="D29" s="71"/>
      <c r="E29" s="71"/>
      <c r="F29" s="71"/>
      <c r="G29" s="71"/>
      <c r="H29" s="72"/>
      <c r="I29" s="64" t="s">
        <v>17</v>
      </c>
      <c r="J29" s="65"/>
      <c r="K29" s="32"/>
    </row>
    <row r="30" spans="2:11" s="14" customFormat="1" ht="74.25" customHeight="1" x14ac:dyDescent="0.2">
      <c r="B30" s="69" t="s">
        <v>56</v>
      </c>
      <c r="C30" s="69"/>
      <c r="D30" s="69"/>
      <c r="E30" s="69"/>
      <c r="F30" s="69"/>
      <c r="G30" s="69"/>
      <c r="H30" s="69"/>
      <c r="I30" s="64" t="s">
        <v>17</v>
      </c>
      <c r="J30" s="65"/>
      <c r="K30" s="32"/>
    </row>
    <row r="31" spans="2:11" s="14" customFormat="1" ht="59.25" customHeight="1" x14ac:dyDescent="0.2">
      <c r="B31" s="69" t="s">
        <v>57</v>
      </c>
      <c r="C31" s="69"/>
      <c r="D31" s="69"/>
      <c r="E31" s="69"/>
      <c r="F31" s="69"/>
      <c r="G31" s="69"/>
      <c r="H31" s="69"/>
      <c r="I31" s="64" t="s">
        <v>17</v>
      </c>
      <c r="J31" s="65"/>
      <c r="K31" s="32"/>
    </row>
    <row r="32" spans="2:11" s="14" customFormat="1" ht="71.25" customHeight="1" x14ac:dyDescent="0.2">
      <c r="B32" s="73" t="s">
        <v>58</v>
      </c>
      <c r="C32" s="73"/>
      <c r="D32" s="73"/>
      <c r="E32" s="73"/>
      <c r="F32" s="73"/>
      <c r="G32" s="73"/>
      <c r="H32" s="73"/>
      <c r="I32" s="64" t="s">
        <v>17</v>
      </c>
      <c r="J32" s="65"/>
      <c r="K32" s="32"/>
    </row>
    <row r="33" spans="2:11" s="14" customFormat="1" ht="42" customHeight="1" thickBot="1" x14ac:dyDescent="0.35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 s="14" customFormat="1" ht="40.5" customHeight="1" thickBot="1" x14ac:dyDescent="0.25">
      <c r="B34" s="75" t="s">
        <v>18</v>
      </c>
      <c r="C34" s="75"/>
      <c r="D34" s="75"/>
      <c r="E34" s="75"/>
      <c r="F34" s="75"/>
      <c r="G34" s="75"/>
      <c r="H34" s="75"/>
      <c r="I34" s="75"/>
      <c r="J34" s="76"/>
      <c r="K34" s="32"/>
    </row>
    <row r="35" spans="2:11" s="15" customFormat="1" ht="46.5" customHeight="1" thickBot="1" x14ac:dyDescent="0.3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2:11" s="16" customFormat="1" ht="40.5" customHeight="1" thickBot="1" x14ac:dyDescent="0.35">
      <c r="B36" s="77" t="s">
        <v>19</v>
      </c>
      <c r="C36" s="77"/>
      <c r="D36" s="77"/>
      <c r="E36" s="77"/>
      <c r="F36" s="77"/>
      <c r="G36" s="77"/>
      <c r="H36" s="77"/>
      <c r="I36" s="77"/>
      <c r="J36" s="77"/>
      <c r="K36" s="77"/>
    </row>
    <row r="37" spans="2:11" s="5" customFormat="1" ht="63" customHeight="1" x14ac:dyDescent="0.3">
      <c r="B37" s="17" t="s">
        <v>20</v>
      </c>
      <c r="C37" s="78" t="s">
        <v>21</v>
      </c>
      <c r="D37" s="78"/>
      <c r="E37" s="78" t="s">
        <v>22</v>
      </c>
      <c r="F37" s="78"/>
      <c r="G37" s="18" t="s">
        <v>23</v>
      </c>
      <c r="H37" s="19" t="s">
        <v>24</v>
      </c>
      <c r="I37" s="78" t="s">
        <v>25</v>
      </c>
      <c r="J37" s="78"/>
      <c r="K37" s="20" t="s">
        <v>26</v>
      </c>
    </row>
    <row r="38" spans="2:11" s="5" customFormat="1" ht="130.9" customHeight="1" x14ac:dyDescent="0.3">
      <c r="B38" s="33" t="s">
        <v>59</v>
      </c>
      <c r="C38" s="79"/>
      <c r="D38" s="79"/>
      <c r="E38" s="80"/>
      <c r="F38" s="80"/>
      <c r="G38" s="21"/>
      <c r="H38" s="22">
        <v>0</v>
      </c>
      <c r="I38" s="81">
        <v>1</v>
      </c>
      <c r="J38" s="81"/>
      <c r="K38" s="23">
        <f>H38*I38</f>
        <v>0</v>
      </c>
    </row>
    <row r="39" spans="2:11" s="5" customFormat="1" ht="78.75" customHeight="1" x14ac:dyDescent="0.3">
      <c r="B39" s="83" t="s">
        <v>27</v>
      </c>
      <c r="C39" s="83"/>
      <c r="D39" s="83"/>
      <c r="E39" s="83"/>
      <c r="F39" s="83"/>
      <c r="G39" s="83"/>
      <c r="H39" s="22">
        <v>0</v>
      </c>
      <c r="I39" s="81">
        <v>1</v>
      </c>
      <c r="J39" s="81"/>
      <c r="K39" s="23">
        <f>H39*I39</f>
        <v>0</v>
      </c>
    </row>
    <row r="40" spans="2:11" s="5" customFormat="1" ht="78.75" customHeight="1" x14ac:dyDescent="0.3">
      <c r="B40" s="84" t="s">
        <v>39</v>
      </c>
      <c r="C40" s="84"/>
      <c r="D40" s="84"/>
      <c r="E40" s="84"/>
      <c r="F40" s="84"/>
      <c r="G40" s="84"/>
      <c r="H40" s="22">
        <v>0</v>
      </c>
      <c r="I40" s="81">
        <v>1</v>
      </c>
      <c r="J40" s="81"/>
      <c r="K40" s="23">
        <f>H40*I40</f>
        <v>0</v>
      </c>
    </row>
    <row r="41" spans="2:11" s="5" customFormat="1" ht="37.5" customHeight="1" x14ac:dyDescent="0.3">
      <c r="B41" s="85" t="s">
        <v>28</v>
      </c>
      <c r="C41" s="85"/>
      <c r="D41" s="85"/>
      <c r="E41" s="85"/>
      <c r="F41" s="85"/>
      <c r="G41" s="85"/>
      <c r="H41" s="85"/>
      <c r="I41" s="85"/>
      <c r="J41" s="85"/>
      <c r="K41" s="23">
        <f>(K38+K39+K40)</f>
        <v>0</v>
      </c>
    </row>
    <row r="42" spans="2:11" s="5" customFormat="1" ht="37.5" customHeight="1" x14ac:dyDescent="0.3">
      <c r="B42" s="86" t="s">
        <v>29</v>
      </c>
      <c r="C42" s="86"/>
      <c r="D42" s="86"/>
      <c r="E42" s="86"/>
      <c r="F42" s="86"/>
      <c r="G42" s="86"/>
      <c r="H42" s="86"/>
      <c r="I42" s="86"/>
      <c r="J42" s="24">
        <v>0</v>
      </c>
      <c r="K42" s="23">
        <f>1*K41*J42</f>
        <v>0</v>
      </c>
    </row>
    <row r="43" spans="2:11" s="5" customFormat="1" ht="37.5" customHeight="1" thickBot="1" x14ac:dyDescent="0.35">
      <c r="B43" s="91" t="s">
        <v>30</v>
      </c>
      <c r="C43" s="91"/>
      <c r="D43" s="91"/>
      <c r="E43" s="91"/>
      <c r="F43" s="91"/>
      <c r="G43" s="91"/>
      <c r="H43" s="91"/>
      <c r="I43" s="91"/>
      <c r="J43" s="91"/>
      <c r="K43" s="25">
        <f>K41+K42</f>
        <v>0</v>
      </c>
    </row>
    <row r="44" spans="2:11" s="5" customFormat="1" ht="117.75" customHeight="1" thickBot="1" x14ac:dyDescent="0.35">
      <c r="B44" s="26"/>
      <c r="C44" s="27"/>
      <c r="D44" s="27"/>
      <c r="E44" s="27"/>
      <c r="F44" s="27"/>
      <c r="G44" s="27"/>
      <c r="H44" s="27"/>
      <c r="I44" s="27"/>
      <c r="J44" s="27"/>
      <c r="K44" s="28"/>
    </row>
    <row r="45" spans="2:11" s="29" customFormat="1" ht="122.25" customHeight="1" thickBot="1" x14ac:dyDescent="0.3">
      <c r="B45" s="92" t="s">
        <v>31</v>
      </c>
      <c r="C45" s="92"/>
      <c r="D45" s="92"/>
      <c r="E45" s="92"/>
      <c r="F45" s="92"/>
      <c r="G45" s="92"/>
      <c r="H45" s="92"/>
      <c r="I45" s="92"/>
      <c r="J45" s="92"/>
      <c r="K45" s="92"/>
    </row>
    <row r="46" spans="2:11" s="29" customFormat="1" ht="140.25" customHeight="1" thickBot="1" x14ac:dyDescent="0.3">
      <c r="B46" s="93" t="s">
        <v>32</v>
      </c>
      <c r="C46" s="93"/>
      <c r="D46" s="93"/>
      <c r="E46" s="93"/>
      <c r="F46" s="93"/>
      <c r="G46" s="93"/>
      <c r="H46" s="93"/>
      <c r="I46" s="93"/>
      <c r="J46" s="93"/>
      <c r="K46" s="93"/>
    </row>
    <row r="47" spans="2:11" s="5" customFormat="1" ht="37.5" customHeight="1" thickBot="1" x14ac:dyDescent="0.35">
      <c r="B47" s="94" t="s">
        <v>33</v>
      </c>
      <c r="C47" s="94"/>
      <c r="D47" s="95"/>
      <c r="E47" s="95"/>
      <c r="F47" s="95"/>
      <c r="G47" s="96" t="s">
        <v>34</v>
      </c>
      <c r="H47" s="96"/>
      <c r="I47" s="82">
        <v>44469</v>
      </c>
      <c r="J47" s="82"/>
      <c r="K47" s="82"/>
    </row>
    <row r="48" spans="2:11" s="5" customFormat="1" ht="18.75" x14ac:dyDescent="0.3">
      <c r="B48" s="87"/>
      <c r="C48" s="87"/>
      <c r="D48" s="87"/>
      <c r="E48" s="87"/>
      <c r="F48" s="87"/>
      <c r="G48" s="88"/>
      <c r="H48" s="88"/>
      <c r="I48" s="88"/>
      <c r="J48" s="88"/>
      <c r="K48" s="88"/>
    </row>
    <row r="49" spans="2:11" s="5" customFormat="1" ht="195" customHeight="1" thickBot="1" x14ac:dyDescent="0.35">
      <c r="B49" s="87"/>
      <c r="C49" s="87"/>
      <c r="D49" s="87"/>
      <c r="E49" s="87"/>
      <c r="F49" s="87"/>
      <c r="G49" s="88"/>
      <c r="H49" s="88"/>
      <c r="I49" s="88"/>
      <c r="J49" s="88"/>
      <c r="K49" s="88"/>
    </row>
    <row r="50" spans="2:11" s="30" customFormat="1" ht="33.75" customHeight="1" thickBot="1" x14ac:dyDescent="0.25">
      <c r="B50" s="89" t="s">
        <v>35</v>
      </c>
      <c r="C50" s="89"/>
      <c r="D50" s="89"/>
      <c r="E50" s="89"/>
      <c r="F50" s="89"/>
      <c r="G50" s="90" t="s">
        <v>36</v>
      </c>
      <c r="H50" s="90"/>
      <c r="I50" s="90"/>
      <c r="J50" s="90"/>
      <c r="K50" s="90"/>
    </row>
    <row r="51" spans="2:11" ht="10.5" customHeight="1" x14ac:dyDescent="0.25"/>
  </sheetData>
  <sheetProtection selectLockedCells="1" selectUnlockedCells="1"/>
  <mergeCells count="92">
    <mergeCell ref="B48:F49"/>
    <mergeCell ref="G48:K49"/>
    <mergeCell ref="B50:F50"/>
    <mergeCell ref="G50:K50"/>
    <mergeCell ref="B43:J43"/>
    <mergeCell ref="B45:K45"/>
    <mergeCell ref="B46:K46"/>
    <mergeCell ref="B47:C47"/>
    <mergeCell ref="D47:F47"/>
    <mergeCell ref="G47:H47"/>
    <mergeCell ref="I47:K47"/>
    <mergeCell ref="B39:G39"/>
    <mergeCell ref="I39:J39"/>
    <mergeCell ref="B40:G40"/>
    <mergeCell ref="I40:J40"/>
    <mergeCell ref="B41:J41"/>
    <mergeCell ref="B42:I42"/>
    <mergeCell ref="B36:K36"/>
    <mergeCell ref="C37:D37"/>
    <mergeCell ref="E37:F37"/>
    <mergeCell ref="I37:J37"/>
    <mergeCell ref="C38:D38"/>
    <mergeCell ref="E38:F38"/>
    <mergeCell ref="I38:J38"/>
    <mergeCell ref="B32:H32"/>
    <mergeCell ref="I32:J32"/>
    <mergeCell ref="B33:K33"/>
    <mergeCell ref="B34:J34"/>
    <mergeCell ref="B35:K35"/>
    <mergeCell ref="B29:H29"/>
    <mergeCell ref="I29:J29"/>
    <mergeCell ref="B30:H30"/>
    <mergeCell ref="I30:J30"/>
    <mergeCell ref="B31:H31"/>
    <mergeCell ref="I31:J31"/>
    <mergeCell ref="B26:H26"/>
    <mergeCell ref="I26:J26"/>
    <mergeCell ref="B27:H27"/>
    <mergeCell ref="I27:J27"/>
    <mergeCell ref="B28:H28"/>
    <mergeCell ref="I28:J28"/>
    <mergeCell ref="B23:H23"/>
    <mergeCell ref="I23:J23"/>
    <mergeCell ref="B24:H24"/>
    <mergeCell ref="I24:J24"/>
    <mergeCell ref="B25:H25"/>
    <mergeCell ref="I25:J25"/>
    <mergeCell ref="B20:H20"/>
    <mergeCell ref="I20:J20"/>
    <mergeCell ref="B21:H21"/>
    <mergeCell ref="I21:J21"/>
    <mergeCell ref="B22:K22"/>
    <mergeCell ref="I16:J16"/>
    <mergeCell ref="B17:H17"/>
    <mergeCell ref="I17:J17"/>
    <mergeCell ref="B18:K18"/>
    <mergeCell ref="B19:H19"/>
    <mergeCell ref="I19:J19"/>
    <mergeCell ref="B12:K12"/>
    <mergeCell ref="B13:K13"/>
    <mergeCell ref="B14:K14"/>
    <mergeCell ref="B15:G15"/>
    <mergeCell ref="I15:K15"/>
    <mergeCell ref="B10:C10"/>
    <mergeCell ref="D10:F10"/>
    <mergeCell ref="G10:H10"/>
    <mergeCell ref="I10:K10"/>
    <mergeCell ref="D11:F11"/>
    <mergeCell ref="I11:K11"/>
    <mergeCell ref="B8:C8"/>
    <mergeCell ref="D8:F8"/>
    <mergeCell ref="G8:H8"/>
    <mergeCell ref="I8:K8"/>
    <mergeCell ref="B9:C9"/>
    <mergeCell ref="D9:F9"/>
    <mergeCell ref="G9:H9"/>
    <mergeCell ref="I9:K9"/>
    <mergeCell ref="B5:C5"/>
    <mergeCell ref="D5:F5"/>
    <mergeCell ref="G5:H5"/>
    <mergeCell ref="I5:K5"/>
    <mergeCell ref="B6:C7"/>
    <mergeCell ref="D6:F6"/>
    <mergeCell ref="G6:H7"/>
    <mergeCell ref="I6:K6"/>
    <mergeCell ref="D7:F7"/>
    <mergeCell ref="I7:K7"/>
    <mergeCell ref="B1:K1"/>
    <mergeCell ref="B2:K2"/>
    <mergeCell ref="B3:K3"/>
    <mergeCell ref="B4:F4"/>
    <mergeCell ref="G4:K4"/>
  </mergeCells>
  <dataValidations count="2">
    <dataValidation type="list" allowBlank="1" showInputMessage="1" showErrorMessage="1" sqref="K34 K17 K19:K21 K25 K29:K32" xr:uid="{00000000-0002-0000-0000-000000000000}">
      <formula1>"ÁNO / YES,NIE / NO"</formula1>
      <formula2>0</formula2>
    </dataValidation>
    <dataValidation type="list" allowBlank="1" showInputMessage="1" showErrorMessage="1" sqref="K18" xr:uid="{00000000-0002-0000-0000-000001000000}">
      <formula1>"ÁNO,NIE"</formula1>
      <formula2>0</formula2>
    </dataValidation>
  </dataValidations>
  <hyperlinks>
    <hyperlink ref="D10" r:id="rId1" xr:uid="{00000000-0004-0000-0000-000000000000}"/>
  </hyperlinks>
  <pageMargins left="0.7" right="0.7" top="0.75" bottom="0.75" header="0.51180555555555551" footer="0.51180555555555551"/>
  <pageSetup paperSize="9" scale="48" firstPageNumber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PRICE OFFER _tea_machine_exampl</vt:lpstr>
      <vt:lpstr>'PRICE OFFER _tea_machine_exampl'!Oblasť_tlače</vt:lpstr>
      <vt:lpstr>'PRICE OFFER _tea_machine_exampl'!Price_Offer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Jupie</cp:lastModifiedBy>
  <cp:lastPrinted>2019-05-24T13:41:30Z</cp:lastPrinted>
  <dcterms:created xsi:type="dcterms:W3CDTF">2019-03-08T13:44:51Z</dcterms:created>
  <dcterms:modified xsi:type="dcterms:W3CDTF">2021-03-18T05:25:12Z</dcterms:modified>
</cp:coreProperties>
</file>